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ky/Downloads/"/>
    </mc:Choice>
  </mc:AlternateContent>
  <xr:revisionPtr revIDLastSave="0" documentId="8_{2C8A5B17-0FDB-B74D-ACEA-34D90CF04B48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4" i="1"/>
  <c r="D23" i="1"/>
  <c r="C23" i="1"/>
  <c r="E22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3" i="1"/>
</calcChain>
</file>

<file path=xl/sharedStrings.xml><?xml version="1.0" encoding="utf-8"?>
<sst xmlns="http://schemas.openxmlformats.org/spreadsheetml/2006/main" count="44" uniqueCount="44">
  <si>
    <t>Fauquier County</t>
  </si>
  <si>
    <t>Data Center and Other IT Occupations</t>
  </si>
  <si>
    <t>Source: Emsi</t>
  </si>
  <si>
    <t>SOC</t>
  </si>
  <si>
    <t>Description</t>
  </si>
  <si>
    <t>2020 Jobs</t>
  </si>
  <si>
    <t>2020 Resident Workers</t>
  </si>
  <si>
    <t>Commuters Leaving Fauquier County</t>
  </si>
  <si>
    <t>11-3021</t>
  </si>
  <si>
    <t>Computer and Information Systems Managers*</t>
  </si>
  <si>
    <t>15-1211</t>
  </si>
  <si>
    <t>Computer Systems Analysts*</t>
  </si>
  <si>
    <t>15-1212</t>
  </si>
  <si>
    <t>Information Security Analysts*</t>
  </si>
  <si>
    <t>15-1221</t>
  </si>
  <si>
    <t>Computer and Information Research Scientists</t>
  </si>
  <si>
    <t>15-1231</t>
  </si>
  <si>
    <t>Computer Network Support Specialists*</t>
  </si>
  <si>
    <t>15-1232</t>
  </si>
  <si>
    <t>Computer User Support Specialists*</t>
  </si>
  <si>
    <t>15-1241</t>
  </si>
  <si>
    <t>Computer Network Architects*</t>
  </si>
  <si>
    <t>15-1244</t>
  </si>
  <si>
    <t>Network and Computer Systems Administrators*</t>
  </si>
  <si>
    <t>15-1245</t>
  </si>
  <si>
    <t>Database Administrators and Architects*</t>
  </si>
  <si>
    <t>15-1251</t>
  </si>
  <si>
    <t>Computer Programmers</t>
  </si>
  <si>
    <t>15-1256</t>
  </si>
  <si>
    <t>Software Developers and Software Quality Assurance Analysts and Testers*</t>
  </si>
  <si>
    <t>15-1257</t>
  </si>
  <si>
    <t>Web Developers and Digital Interface Designers</t>
  </si>
  <si>
    <t>15-1299</t>
  </si>
  <si>
    <t>Computer Occupations, All Other</t>
  </si>
  <si>
    <t>15-2031</t>
  </si>
  <si>
    <t>Operations Research Analysts</t>
  </si>
  <si>
    <t>15-2041</t>
  </si>
  <si>
    <t>Statisticians</t>
  </si>
  <si>
    <t>17-2061</t>
  </si>
  <si>
    <t>Computer Hardware Engineers</t>
  </si>
  <si>
    <t>15-2098</t>
  </si>
  <si>
    <t>Data Scientists and Mathematical Science Occupations, All Other</t>
  </si>
  <si>
    <t>Group Total</t>
  </si>
  <si>
    <t>* Data Center 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</si>
</sst>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8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7" fontId="0" fillId="0" borderId="10" xfId="0" quotePrefix="1" applyNumberFormat="1" applyBorder="1"/>
    <xf numFmtId="0" fontId="0" fillId="0" borderId="10" xfId="0" applyBorder="1"/>
    <xf numFmtId="3" fontId="16" fillId="0" borderId="10" xfId="0" applyNumberFormat="1" applyFont="1" applyBorder="1"/>
    <xf numFmtId="0" fontId="13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sqref="A1:E1"/>
    </sheetView>
  </sheetViews>
  <sheetFormatPr baseColWidth="10" defaultColWidth="8.83203125" defaultRowHeight="13" x14ac:dyDescent="0.15"/>
  <cols>
    <col min="1" max="1" width="7.5" bestFit="1" customWidth="1"/>
    <col min="2" max="2" width="64.83203125" bestFit="1" customWidth="1"/>
    <col min="3" max="3" width="12" bestFit="1" customWidth="1"/>
    <col min="4" max="4" width="21.83203125" bestFit="1" customWidth="1"/>
    <col min="5" max="5" width="35.5" bestFit="1" customWidth="1"/>
  </cols>
  <sheetData>
    <row r="1" spans="1:5" x14ac:dyDescent="0.15">
      <c r="A1" s="6" t="s">
        <v>0</v>
      </c>
      <c r="B1" s="6"/>
      <c r="C1" s="6"/>
      <c r="D1" s="6"/>
      <c r="E1" s="6"/>
    </row>
    <row r="2" spans="1:5" x14ac:dyDescent="0.15">
      <c r="A2" s="6" t="s">
        <v>1</v>
      </c>
      <c r="B2" s="6"/>
      <c r="C2" s="6"/>
      <c r="D2" s="6"/>
      <c r="E2" s="6"/>
    </row>
    <row r="3" spans="1:5" x14ac:dyDescent="0.15">
      <c r="A3" s="6" t="s">
        <v>2</v>
      </c>
      <c r="B3" s="6"/>
      <c r="C3" s="6"/>
      <c r="D3" s="6"/>
      <c r="E3" s="6"/>
    </row>
    <row r="5" spans="1:5" x14ac:dyDescent="0.1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</row>
    <row r="6" spans="1:5" x14ac:dyDescent="0.15">
      <c r="A6" s="1" t="s">
        <v>8</v>
      </c>
      <c r="B6" s="2" t="s">
        <v>9</v>
      </c>
      <c r="C6" s="2">
        <v>68</v>
      </c>
      <c r="D6" s="2">
        <v>177</v>
      </c>
      <c r="E6" s="2">
        <f>D6-C6</f>
        <v>109</v>
      </c>
    </row>
    <row r="7" spans="1:5" x14ac:dyDescent="0.15">
      <c r="A7" s="2" t="s">
        <v>10</v>
      </c>
      <c r="B7" s="2" t="s">
        <v>11</v>
      </c>
      <c r="C7" s="2">
        <v>92</v>
      </c>
      <c r="D7" s="2">
        <v>242</v>
      </c>
      <c r="E7" s="2">
        <f t="shared" ref="E7:E23" si="0">D7-C7</f>
        <v>150</v>
      </c>
    </row>
    <row r="8" spans="1:5" x14ac:dyDescent="0.15">
      <c r="A8" s="2" t="s">
        <v>12</v>
      </c>
      <c r="B8" s="2" t="s">
        <v>13</v>
      </c>
      <c r="C8" s="2">
        <v>74</v>
      </c>
      <c r="D8" s="2">
        <v>189</v>
      </c>
      <c r="E8" s="2">
        <f t="shared" si="0"/>
        <v>115</v>
      </c>
    </row>
    <row r="9" spans="1:5" x14ac:dyDescent="0.15">
      <c r="A9" s="2" t="s">
        <v>14</v>
      </c>
      <c r="B9" s="2" t="s">
        <v>15</v>
      </c>
      <c r="C9" s="2">
        <v>12</v>
      </c>
      <c r="D9" s="2">
        <v>40</v>
      </c>
      <c r="E9" s="2">
        <f t="shared" si="0"/>
        <v>28</v>
      </c>
    </row>
    <row r="10" spans="1:5" x14ac:dyDescent="0.15">
      <c r="A10" s="2" t="s">
        <v>16</v>
      </c>
      <c r="B10" s="2" t="s">
        <v>17</v>
      </c>
      <c r="C10" s="2">
        <v>30</v>
      </c>
      <c r="D10" s="2">
        <v>82</v>
      </c>
      <c r="E10" s="2">
        <f t="shared" si="0"/>
        <v>52</v>
      </c>
    </row>
    <row r="11" spans="1:5" x14ac:dyDescent="0.15">
      <c r="A11" s="2" t="s">
        <v>18</v>
      </c>
      <c r="B11" s="2" t="s">
        <v>19</v>
      </c>
      <c r="C11" s="2">
        <v>83</v>
      </c>
      <c r="D11" s="2">
        <v>208</v>
      </c>
      <c r="E11" s="2">
        <f t="shared" si="0"/>
        <v>125</v>
      </c>
    </row>
    <row r="12" spans="1:5" x14ac:dyDescent="0.15">
      <c r="A12" s="2" t="s">
        <v>20</v>
      </c>
      <c r="B12" s="2" t="s">
        <v>21</v>
      </c>
      <c r="C12" s="2">
        <v>32</v>
      </c>
      <c r="D12" s="2">
        <v>94</v>
      </c>
      <c r="E12" s="2">
        <f t="shared" si="0"/>
        <v>62</v>
      </c>
    </row>
    <row r="13" spans="1:5" x14ac:dyDescent="0.15">
      <c r="A13" s="2" t="s">
        <v>22</v>
      </c>
      <c r="B13" s="2" t="s">
        <v>23</v>
      </c>
      <c r="C13" s="2">
        <v>95</v>
      </c>
      <c r="D13" s="2">
        <v>216</v>
      </c>
      <c r="E13" s="2">
        <f t="shared" si="0"/>
        <v>121</v>
      </c>
    </row>
    <row r="14" spans="1:5" x14ac:dyDescent="0.15">
      <c r="A14" s="2" t="s">
        <v>24</v>
      </c>
      <c r="B14" s="2" t="s">
        <v>25</v>
      </c>
      <c r="C14" s="2">
        <v>35</v>
      </c>
      <c r="D14" s="2">
        <v>81</v>
      </c>
      <c r="E14" s="2">
        <f>D14-C14</f>
        <v>46</v>
      </c>
    </row>
    <row r="15" spans="1:5" x14ac:dyDescent="0.15">
      <c r="A15" s="2" t="s">
        <v>26</v>
      </c>
      <c r="B15" s="2" t="s">
        <v>27</v>
      </c>
      <c r="C15" s="2">
        <v>26</v>
      </c>
      <c r="D15" s="2">
        <v>74</v>
      </c>
      <c r="E15" s="2">
        <f t="shared" si="0"/>
        <v>48</v>
      </c>
    </row>
    <row r="16" spans="1:5" x14ac:dyDescent="0.15">
      <c r="A16" s="2" t="s">
        <v>28</v>
      </c>
      <c r="B16" s="2" t="s">
        <v>29</v>
      </c>
      <c r="C16" s="2">
        <v>337</v>
      </c>
      <c r="D16" s="2">
        <v>886</v>
      </c>
      <c r="E16" s="2">
        <f t="shared" si="0"/>
        <v>549</v>
      </c>
    </row>
    <row r="17" spans="1:5" x14ac:dyDescent="0.15">
      <c r="A17" s="2" t="s">
        <v>30</v>
      </c>
      <c r="B17" s="2" t="s">
        <v>31</v>
      </c>
      <c r="C17" s="2">
        <v>30</v>
      </c>
      <c r="D17" s="2">
        <v>67</v>
      </c>
      <c r="E17" s="2">
        <f t="shared" si="0"/>
        <v>37</v>
      </c>
    </row>
    <row r="18" spans="1:5" x14ac:dyDescent="0.15">
      <c r="A18" s="2" t="s">
        <v>32</v>
      </c>
      <c r="B18" s="2" t="s">
        <v>33</v>
      </c>
      <c r="C18" s="2">
        <v>62</v>
      </c>
      <c r="D18" s="2">
        <v>215</v>
      </c>
      <c r="E18" s="2">
        <f t="shared" si="0"/>
        <v>153</v>
      </c>
    </row>
    <row r="19" spans="1:5" x14ac:dyDescent="0.15">
      <c r="A19" s="2" t="s">
        <v>34</v>
      </c>
      <c r="B19" s="2" t="s">
        <v>35</v>
      </c>
      <c r="C19" s="2">
        <v>27</v>
      </c>
      <c r="D19" s="2">
        <v>72</v>
      </c>
      <c r="E19" s="2">
        <f t="shared" si="0"/>
        <v>45</v>
      </c>
    </row>
    <row r="20" spans="1:5" x14ac:dyDescent="0.15">
      <c r="A20" s="2" t="s">
        <v>36</v>
      </c>
      <c r="B20" s="2" t="s">
        <v>37</v>
      </c>
      <c r="C20" s="2">
        <v>5</v>
      </c>
      <c r="D20" s="2">
        <v>20</v>
      </c>
      <c r="E20" s="2">
        <f t="shared" si="0"/>
        <v>15</v>
      </c>
    </row>
    <row r="21" spans="1:5" x14ac:dyDescent="0.15">
      <c r="A21" s="2" t="s">
        <v>38</v>
      </c>
      <c r="B21" s="2" t="s">
        <v>39</v>
      </c>
      <c r="C21" s="2">
        <v>8</v>
      </c>
      <c r="D21" s="2">
        <v>31</v>
      </c>
      <c r="E21" s="2">
        <f t="shared" si="0"/>
        <v>23</v>
      </c>
    </row>
    <row r="22" spans="1:5" x14ac:dyDescent="0.15">
      <c r="A22" s="2" t="s">
        <v>40</v>
      </c>
      <c r="B22" s="2" t="s">
        <v>41</v>
      </c>
      <c r="C22" s="2">
        <v>9</v>
      </c>
      <c r="D22" s="2">
        <v>25</v>
      </c>
      <c r="E22" s="2">
        <f t="shared" si="0"/>
        <v>16</v>
      </c>
    </row>
    <row r="23" spans="1:5" x14ac:dyDescent="0.15">
      <c r="A23" s="5" t="s">
        <v>42</v>
      </c>
      <c r="B23" s="5"/>
      <c r="C23" s="3">
        <f>SUM(C6:C22)</f>
        <v>1025</v>
      </c>
      <c r="D23" s="3">
        <f>SUM(D6:D22)</f>
        <v>2719</v>
      </c>
      <c r="E23" s="3">
        <f t="shared" si="0"/>
        <v>1694</v>
      </c>
    </row>
    <row r="25" spans="1:5" x14ac:dyDescent="0.15">
      <c r="A25" t="s">
        <v>43</v>
      </c>
    </row>
  </sheetData>
  <mergeCells count="4">
    <mergeCell ref="A23:B23"/>
    <mergeCell ref="A1:E1"/>
    <mergeCell ref="A2:E2"/>
    <mergeCell ref="A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AB03A01DEFDC4F801AF8BA9C423D57" ma:contentTypeVersion="0" ma:contentTypeDescription="Create a new document." ma:contentTypeScope="" ma:versionID="8cbf1ab56c98f50105f6f8700a11e1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8599912bdb32c8564e42a97b7899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E95582-1F89-42F3-B816-72D2DF8A5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AC192B-8BDD-43E7-B345-D9485912B7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9BB385-24FF-46D4-8FA9-7BE8EE06E8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Earl, Sam</dc:creator>
  <cp:keywords/>
  <dc:description/>
  <cp:lastModifiedBy>Vicky McNeilan</cp:lastModifiedBy>
  <dcterms:created xsi:type="dcterms:W3CDTF">2021-10-15T19:50:52Z</dcterms:created>
  <dcterms:modified xsi:type="dcterms:W3CDTF">2022-06-21T14:30:27Z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0x01010064AB03A01DEFDC4F801AF8BA9C423D57</vt:lpwstr>
  </property>
  <property fmtid="{D5CDD505-2E9C-101B-9397-08002B2CF9AE}" pid="3" name="IsMyDocuments">
    <vt:bool>true</vt:bool>
  </property>
</Properties>
</file>